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3A4E40DD-D51F-4A4A-AD96-6AAFAF878767}" xr6:coauthVersionLast="47" xr6:coauthVersionMax="47" xr10:uidLastSave="{00000000-0000-0000-0000-000000000000}"/>
  <bookViews>
    <workbookView xWindow="13644" yWindow="1068" windowWidth="14748" windowHeight="15516" xr2:uid="{00000000-000D-0000-FFFF-FFFF00000000}"/>
  </bookViews>
  <sheets>
    <sheet name="Spec Per Hou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19" i="1"/>
  <c r="E10" i="1"/>
  <c r="E12" i="1" s="1"/>
  <c r="E33" i="1" l="1"/>
  <c r="E37" i="1" s="1"/>
  <c r="E39" i="1" l="1"/>
  <c r="E38" i="1"/>
  <c r="E36" i="1"/>
</calcChain>
</file>

<file path=xl/sharedStrings.xml><?xml version="1.0" encoding="utf-8"?>
<sst xmlns="http://schemas.openxmlformats.org/spreadsheetml/2006/main" count="41" uniqueCount="40">
  <si>
    <t>TULANE UNIVERSITY ACCOUNTS RECEIVABLE</t>
  </si>
  <si>
    <t>Installment Prepayment Plan Worksheet</t>
  </si>
  <si>
    <t xml:space="preserve">TUITION &amp; FEE Rates may be found at: 
https://studentaccounts.tulane.edu/content/tuition-and-fees  </t>
  </si>
  <si>
    <t>Per Hour
Rate</t>
  </si>
  <si>
    <t># of
Hours</t>
  </si>
  <si>
    <t>Calculated
Amount</t>
  </si>
  <si>
    <t>Enter tuition per hour</t>
  </si>
  <si>
    <t xml:space="preserve">     TOTAL TUITION</t>
  </si>
  <si>
    <t xml:space="preserve">Grants/Scholarships </t>
  </si>
  <si>
    <t>Loans (Received or Applied for)</t>
  </si>
  <si>
    <t xml:space="preserve">     TOTAL DEDUCTIONS</t>
  </si>
  <si>
    <t>Payment Options</t>
  </si>
  <si>
    <t>(Based upon Enrollment and Due Dates)</t>
  </si>
  <si>
    <t>2 month TIPP Monthly Payment Amount</t>
  </si>
  <si>
    <t>3 month TIPP Monthly Payment Amount</t>
  </si>
  <si>
    <t>4 month TIPP Monthly Payment Amount</t>
  </si>
  <si>
    <t>5 month TIPP Monthly Payment Amount</t>
  </si>
  <si>
    <t>PLEASE PRINT COMPLETED WORKSHEET FOR YOUR RECORD.  THIS INFORMATION IS NOT STORED ONLINE.</t>
  </si>
  <si>
    <t>SPECIAL PER HOUR WORKSHEET- FALL 2024</t>
  </si>
  <si>
    <r>
      <rPr>
        <b/>
        <sz val="10"/>
        <color theme="1"/>
        <rFont val="Calibri"/>
        <family val="2"/>
        <scheme val="minor"/>
      </rPr>
      <t>Or</t>
    </r>
    <r>
      <rPr>
        <sz val="10"/>
        <color theme="1"/>
        <rFont val="Calibri"/>
        <family val="2"/>
        <scheme val="minor"/>
      </rPr>
      <t>, enter flat tuition rate in Column E</t>
    </r>
  </si>
  <si>
    <t>Academic Support Services Fee</t>
  </si>
  <si>
    <t>Student Activity Fee</t>
  </si>
  <si>
    <t>Campus Health Fee</t>
  </si>
  <si>
    <t>Recreation Center Fee</t>
  </si>
  <si>
    <t>Enter Amt:</t>
  </si>
  <si>
    <t>Enter 
Amounts</t>
  </si>
  <si>
    <t>TOTAL FEES</t>
  </si>
  <si>
    <t>TUITION</t>
  </si>
  <si>
    <t>FEES</t>
  </si>
  <si>
    <t>Please enter tuition rate rer hour &amp; # of Hours OR flat tuition rate:</t>
  </si>
  <si>
    <t>DINING PLAN</t>
  </si>
  <si>
    <t>HEALTH INSURANCE</t>
  </si>
  <si>
    <r>
      <t xml:space="preserve">Fall 2024 premium </t>
    </r>
    <r>
      <rPr>
        <b/>
        <sz val="10"/>
        <color theme="1"/>
        <rFont val="Calibri"/>
        <family val="2"/>
        <scheme val="minor"/>
      </rPr>
      <t>update pending June 2024</t>
    </r>
  </si>
  <si>
    <t>Enter Amts:</t>
  </si>
  <si>
    <r>
      <t xml:space="preserve">Other </t>
    </r>
    <r>
      <rPr>
        <b/>
        <sz val="10"/>
        <color theme="1"/>
        <rFont val="Calibri"/>
        <family val="2"/>
        <scheme val="minor"/>
      </rPr>
      <t>(Do Not Include Stipends &amp; Workstudy)</t>
    </r>
  </si>
  <si>
    <t>DEDUCTIONS</t>
  </si>
  <si>
    <r>
      <t xml:space="preserve">(Optional) </t>
    </r>
    <r>
      <rPr>
        <b/>
        <sz val="10"/>
        <color theme="1"/>
        <rFont val="Calibri"/>
        <family val="2"/>
        <scheme val="minor"/>
      </rPr>
      <t>TOTAL DINING</t>
    </r>
  </si>
  <si>
    <t>Fall 2024:</t>
  </si>
  <si>
    <t xml:space="preserve">    Payment Plan Worksheet Total</t>
  </si>
  <si>
    <t>Payment may be made online by electronic check from a checking or savings account with no fee, or by credit card (a non-refundable 2.95%, minimum $3.00, service fee is added to credit card payments).
Please select the Payment Plans Tab and follow subsequent instructions. Should you have questions or need assistance, please contact Accounts Receivable at acctrec@tulane.edu or call (504) 865-5368.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</si>
</sst>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sz val="10"/>
      <color theme="1"/>
      <name val="Arial"/>
      <family val="2"/>
    </font>
    <font>
      <i/>
      <sz val="10"/>
      <color theme="1"/>
      <name val="Calibri"/>
      <family val="2"/>
      <scheme val="minor"/>
    </font>
    <font>
      <b/>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3" fillId="0" borderId="0" xfId="0" applyFont="1"/>
    <xf numFmtId="44" fontId="3" fillId="0" borderId="0" xfId="1" applyFont="1" applyProtection="1"/>
    <xf numFmtId="0" fontId="3" fillId="0" borderId="0" xfId="1" applyNumberFormat="1" applyFont="1" applyAlignment="1" applyProtection="1">
      <alignment horizontal="center"/>
    </xf>
    <xf numFmtId="44" fontId="3" fillId="0" borderId="0" xfId="1" applyFont="1" applyProtection="1">
      <protection locked="0"/>
    </xf>
    <xf numFmtId="0" fontId="4"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44" fontId="6" fillId="0" borderId="0" xfId="1" applyFont="1" applyAlignment="1" applyProtection="1">
      <alignment horizontal="center" wrapText="1"/>
    </xf>
    <xf numFmtId="0" fontId="6" fillId="0" borderId="0" xfId="1" applyNumberFormat="1" applyFont="1" applyAlignment="1" applyProtection="1">
      <alignment horizontal="center" wrapText="1"/>
    </xf>
    <xf numFmtId="44" fontId="6" fillId="0" borderId="0" xfId="1" applyFont="1" applyAlignment="1">
      <alignment horizontal="center" wrapText="1"/>
    </xf>
    <xf numFmtId="0" fontId="3" fillId="0" borderId="0" xfId="0" applyFont="1" applyAlignment="1" applyProtection="1">
      <alignment horizontal="center"/>
      <protection locked="0"/>
    </xf>
    <xf numFmtId="44" fontId="3" fillId="0" borderId="0" xfId="1" applyFont="1" applyAlignment="1" applyProtection="1">
      <alignment horizontal="center" wrapText="1"/>
    </xf>
    <xf numFmtId="0" fontId="7" fillId="2" borderId="0" xfId="0" applyFont="1" applyFill="1"/>
    <xf numFmtId="44" fontId="3" fillId="0" borderId="0" xfId="1" applyFont="1" applyFill="1" applyProtection="1"/>
    <xf numFmtId="0" fontId="7" fillId="0" borderId="0" xfId="0" applyFont="1"/>
    <xf numFmtId="44" fontId="3" fillId="0" borderId="0" xfId="1" applyFont="1" applyAlignment="1" applyProtection="1">
      <alignment horizontal="center"/>
    </xf>
    <xf numFmtId="0" fontId="6" fillId="0" borderId="0" xfId="0" applyFont="1"/>
    <xf numFmtId="0" fontId="6" fillId="2" borderId="0" xfId="0" applyFont="1" applyFill="1"/>
    <xf numFmtId="44" fontId="6" fillId="2" borderId="0" xfId="1" applyFont="1" applyFill="1"/>
    <xf numFmtId="0" fontId="6" fillId="2" borderId="0" xfId="1" applyNumberFormat="1" applyFont="1" applyFill="1" applyAlignment="1">
      <alignment horizontal="center"/>
    </xf>
    <xf numFmtId="44" fontId="6" fillId="0" borderId="0" xfId="1" applyFont="1" applyFill="1"/>
    <xf numFmtId="0" fontId="6" fillId="0" borderId="0" xfId="1" applyNumberFormat="1" applyFont="1" applyFill="1" applyAlignment="1">
      <alignment horizontal="center"/>
    </xf>
    <xf numFmtId="44" fontId="6" fillId="0" borderId="0" xfId="1" applyFont="1" applyFill="1" applyBorder="1" applyProtection="1"/>
    <xf numFmtId="44" fontId="3" fillId="0" borderId="0" xfId="1" applyFont="1" applyFill="1" applyAlignment="1" applyProtection="1">
      <alignment horizontal="center" wrapText="1"/>
    </xf>
    <xf numFmtId="0" fontId="8" fillId="0" borderId="0" xfId="0" applyFont="1"/>
    <xf numFmtId="0" fontId="3" fillId="2" borderId="0" xfId="1" applyNumberFormat="1" applyFont="1" applyFill="1" applyAlignment="1" applyProtection="1">
      <alignment horizontal="center"/>
    </xf>
    <xf numFmtId="0" fontId="6" fillId="0" borderId="0" xfId="0" applyFont="1" applyAlignment="1" applyProtection="1">
      <alignment horizontal="center"/>
      <protection locked="0"/>
    </xf>
    <xf numFmtId="44" fontId="6" fillId="2" borderId="0" xfId="1" applyFont="1" applyFill="1" applyProtection="1"/>
    <xf numFmtId="0" fontId="6" fillId="2" borderId="0" xfId="1" applyNumberFormat="1" applyFont="1" applyFill="1" applyAlignment="1" applyProtection="1">
      <alignment horizontal="center"/>
    </xf>
    <xf numFmtId="0" fontId="0" fillId="2" borderId="0" xfId="1" applyNumberFormat="1" applyFont="1" applyFill="1" applyAlignment="1" applyProtection="1">
      <alignment horizontal="center"/>
    </xf>
    <xf numFmtId="44" fontId="3" fillId="0" borderId="0" xfId="0" applyNumberFormat="1" applyFont="1"/>
    <xf numFmtId="44" fontId="6" fillId="0" borderId="0" xfId="1" applyFont="1" applyFill="1" applyProtection="1"/>
    <xf numFmtId="0" fontId="6" fillId="0" borderId="0" xfId="1" applyNumberFormat="1" applyFont="1" applyFill="1" applyAlignment="1" applyProtection="1">
      <alignment horizontal="center"/>
    </xf>
    <xf numFmtId="44" fontId="3" fillId="2" borderId="0" xfId="1" applyFont="1" applyFill="1" applyProtection="1"/>
    <xf numFmtId="44" fontId="2" fillId="0" borderId="0" xfId="0" applyNumberFormat="1" applyFont="1"/>
    <xf numFmtId="0" fontId="2" fillId="0" borderId="0" xfId="0" applyFont="1"/>
    <xf numFmtId="0" fontId="9" fillId="2" borderId="0" xfId="0" applyFont="1" applyFill="1"/>
    <xf numFmtId="44" fontId="2" fillId="2" borderId="0" xfId="1" applyFont="1" applyFill="1" applyProtection="1"/>
    <xf numFmtId="0" fontId="2" fillId="2" borderId="0" xfId="1" applyNumberFormat="1" applyFont="1" applyFill="1" applyAlignment="1" applyProtection="1">
      <alignment horizontal="center"/>
    </xf>
    <xf numFmtId="44" fontId="2" fillId="2" borderId="2" xfId="1" applyFont="1" applyFill="1" applyBorder="1" applyProtection="1"/>
    <xf numFmtId="0" fontId="5" fillId="0" borderId="0" xfId="0" applyFont="1"/>
    <xf numFmtId="0" fontId="3" fillId="0" borderId="0" xfId="1" applyNumberFormat="1" applyFont="1" applyFill="1" applyAlignment="1" applyProtection="1">
      <alignment horizontal="center"/>
    </xf>
    <xf numFmtId="44" fontId="3" fillId="0" borderId="0" xfId="1" applyFont="1" applyBorder="1" applyProtection="1"/>
    <xf numFmtId="44" fontId="3" fillId="0" borderId="0" xfId="1" applyFont="1"/>
    <xf numFmtId="0" fontId="3" fillId="0" borderId="0" xfId="1" applyNumberFormat="1" applyFont="1" applyAlignment="1">
      <alignment horizontal="center"/>
    </xf>
    <xf numFmtId="44" fontId="6" fillId="2" borderId="2" xfId="1" applyFont="1" applyFill="1" applyBorder="1" applyProtection="1">
      <protection hidden="1"/>
    </xf>
    <xf numFmtId="0" fontId="2"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2" fillId="2" borderId="0" xfId="0" applyFont="1" applyFill="1" applyAlignment="1">
      <alignment horizontal="center" wrapText="1"/>
    </xf>
    <xf numFmtId="0" fontId="2" fillId="2" borderId="0" xfId="0" applyFont="1" applyFill="1" applyAlignment="1">
      <alignment horizontal="center"/>
    </xf>
    <xf numFmtId="44" fontId="3" fillId="3" borderId="1" xfId="1" applyFont="1" applyFill="1" applyBorder="1" applyAlignment="1" applyProtection="1">
      <alignment horizontal="center"/>
      <protection locked="0"/>
    </xf>
    <xf numFmtId="0" fontId="3" fillId="3" borderId="1" xfId="1" applyNumberFormat="1" applyFont="1" applyFill="1" applyBorder="1" applyAlignment="1" applyProtection="1">
      <alignment horizontal="center"/>
      <protection locked="0"/>
    </xf>
    <xf numFmtId="44" fontId="3" fillId="3" borderId="1" xfId="1" applyFont="1" applyFill="1" applyBorder="1" applyProtection="1">
      <protection locked="0"/>
    </xf>
    <xf numFmtId="0" fontId="6" fillId="4" borderId="0" xfId="0" applyFont="1" applyFill="1" applyAlignment="1">
      <alignment horizontal="center" vertical="center"/>
    </xf>
    <xf numFmtId="0" fontId="3" fillId="0" borderId="0" xfId="0" applyFont="1" applyFill="1" applyAlignment="1">
      <alignment horizontal="center"/>
    </xf>
    <xf numFmtId="0" fontId="3" fillId="0" borderId="0" xfId="0" applyFont="1" applyAlignment="1">
      <alignment horizontal="right"/>
    </xf>
    <xf numFmtId="0" fontId="0" fillId="0" borderId="0" xfId="1" applyNumberFormat="1" applyFont="1" applyFill="1" applyAlignment="1" applyProtection="1">
      <alignment horizontal="center"/>
    </xf>
    <xf numFmtId="44" fontId="3" fillId="0" borderId="5" xfId="1" applyFont="1" applyFill="1" applyBorder="1" applyProtection="1">
      <protection locked="0"/>
    </xf>
    <xf numFmtId="44" fontId="3" fillId="0" borderId="6" xfId="1" applyFont="1" applyFill="1" applyBorder="1" applyProtection="1">
      <protection locked="0"/>
    </xf>
    <xf numFmtId="44" fontId="6" fillId="3" borderId="8" xfId="1" applyFont="1" applyFill="1" applyBorder="1" applyAlignment="1" applyProtection="1">
      <alignment horizontal="center" wrapText="1"/>
    </xf>
    <xf numFmtId="44" fontId="6" fillId="3" borderId="4" xfId="1" applyFont="1" applyFill="1" applyBorder="1" applyAlignment="1" applyProtection="1">
      <alignment horizontal="center"/>
    </xf>
    <xf numFmtId="0" fontId="3" fillId="0" borderId="0" xfId="0" applyFont="1" applyFill="1" applyAlignment="1">
      <alignment horizontal="right"/>
    </xf>
    <xf numFmtId="0" fontId="6" fillId="0" borderId="0" xfId="0" applyFont="1" applyAlignment="1">
      <alignment horizontal="center" vertical="center"/>
    </xf>
    <xf numFmtId="0" fontId="7" fillId="0" borderId="0" xfId="0" applyFont="1" applyFill="1"/>
    <xf numFmtId="0" fontId="5" fillId="3" borderId="0" xfId="0" applyFont="1" applyFill="1" applyAlignment="1">
      <alignment horizontal="right" vertical="center"/>
    </xf>
    <xf numFmtId="44" fontId="6" fillId="2" borderId="3" xfId="1" applyFont="1" applyFill="1" applyBorder="1" applyProtection="1"/>
    <xf numFmtId="44" fontId="6" fillId="2" borderId="7" xfId="1" applyFont="1" applyFill="1" applyBorder="1" applyProtection="1">
      <protection locked="0"/>
    </xf>
    <xf numFmtId="44" fontId="3" fillId="0" borderId="5" xfId="1" applyFont="1" applyBorder="1" applyProtection="1">
      <protection locked="0"/>
    </xf>
    <xf numFmtId="44" fontId="3" fillId="2" borderId="7" xfId="1" applyFont="1" applyFill="1" applyBorder="1" applyProtection="1"/>
    <xf numFmtId="44" fontId="6" fillId="3" borderId="8" xfId="1" applyFont="1" applyFill="1" applyBorder="1" applyAlignment="1" applyProtection="1">
      <alignment horizontal="center"/>
    </xf>
    <xf numFmtId="0" fontId="6" fillId="2" borderId="0" xfId="0" applyFont="1" applyFill="1" applyAlignment="1">
      <alignment horizontal="right"/>
    </xf>
    <xf numFmtId="44" fontId="6" fillId="2" borderId="0" xfId="1" applyFont="1" applyFill="1" applyAlignment="1" applyProtection="1">
      <alignment horizontal="right"/>
    </xf>
    <xf numFmtId="0" fontId="3" fillId="2" borderId="0" xfId="0" applyFont="1" applyFill="1" applyAlignment="1">
      <alignment horizontal="right"/>
    </xf>
    <xf numFmtId="0" fontId="2" fillId="2" borderId="0" xfId="0" applyFont="1" applyFill="1" applyAlignment="1">
      <alignment horizontal="right"/>
    </xf>
    <xf numFmtId="0" fontId="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304801</xdr:colOff>
      <xdr:row>1</xdr:row>
      <xdr:rowOff>28575</xdr:rowOff>
    </xdr:from>
    <xdr:to>
      <xdr:col>0</xdr:col>
      <xdr:colOff>894875</xdr:colOff>
      <xdr:row>5</xdr:row>
      <xdr:rowOff>160973</xdr:rowOff>
    </xdr:to>
    <xdr:pic>
      <xdr:nvPicPr>
        <xdr:cNvPr id="3" name="Picture 2" descr="Z:\TouchNet Project\Payment Plan Project\TU Shield.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1" y="190500"/>
          <a:ext cx="590074" cy="83724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tabSelected="1" workbookViewId="0">
      <selection activeCell="E42" sqref="E42"/>
    </sheetView>
  </sheetViews>
  <sheetFormatPr defaultColWidth="9.109375" defaultRowHeight="13.8" x14ac:dyDescent="0.3"/>
  <cols>
    <col min="1" max="1" width="17" style="1" customWidth="1"/>
    <col min="2" max="2" width="43.5546875" style="1" customWidth="1"/>
    <col min="3" max="3" width="10.5546875" style="44" bestFit="1" customWidth="1"/>
    <col min="4" max="4" width="5.5546875" style="45" bestFit="1" customWidth="1"/>
    <col min="5" max="5" width="11.5546875" style="4" customWidth="1"/>
    <col min="6" max="6" width="11.5546875" style="1" bestFit="1" customWidth="1"/>
    <col min="7" max="7" width="11" style="1" bestFit="1" customWidth="1"/>
    <col min="8" max="16384" width="9.109375" style="1"/>
  </cols>
  <sheetData>
    <row r="1" spans="1:9" ht="18" customHeight="1" x14ac:dyDescent="0.3">
      <c r="A1" s="55" t="s">
        <v>17</v>
      </c>
      <c r="B1" s="55"/>
      <c r="C1" s="55"/>
      <c r="D1" s="55"/>
      <c r="E1" s="55"/>
    </row>
    <row r="2" spans="1:9" ht="15.6" x14ac:dyDescent="0.3">
      <c r="A2" s="48"/>
      <c r="B2" s="48" t="s">
        <v>0</v>
      </c>
      <c r="C2" s="48"/>
      <c r="D2" s="48"/>
      <c r="E2" s="48"/>
    </row>
    <row r="3" spans="1:9" ht="15" customHeight="1" x14ac:dyDescent="0.3">
      <c r="A3" s="48"/>
      <c r="B3" s="49" t="s">
        <v>1</v>
      </c>
      <c r="C3" s="49"/>
      <c r="D3" s="48"/>
      <c r="E3" s="48"/>
    </row>
    <row r="4" spans="1:9" ht="15" customHeight="1" x14ac:dyDescent="0.3">
      <c r="A4" s="48"/>
      <c r="B4" s="49" t="s">
        <v>18</v>
      </c>
      <c r="C4" s="49"/>
      <c r="D4" s="48"/>
      <c r="E4" s="48"/>
    </row>
    <row r="5" spans="1:9" ht="9.75" customHeight="1" x14ac:dyDescent="0.3">
      <c r="A5" s="48"/>
      <c r="B5" s="49"/>
      <c r="C5" s="49"/>
      <c r="D5" s="49"/>
      <c r="E5" s="49"/>
    </row>
    <row r="6" spans="1:9" ht="27.75" customHeight="1" x14ac:dyDescent="0.3">
      <c r="A6" s="48"/>
      <c r="B6" s="50" t="s">
        <v>2</v>
      </c>
      <c r="C6" s="51"/>
      <c r="D6" s="51"/>
      <c r="E6" s="51"/>
    </row>
    <row r="7" spans="1:9" ht="12" customHeight="1" x14ac:dyDescent="0.3">
      <c r="A7" s="5"/>
      <c r="B7" s="47"/>
      <c r="C7" s="47"/>
      <c r="D7" s="47"/>
      <c r="E7" s="47"/>
    </row>
    <row r="8" spans="1:9" s="7" customFormat="1" ht="14.4" x14ac:dyDescent="0.3">
      <c r="A8" s="6"/>
      <c r="B8" s="66" t="s">
        <v>29</v>
      </c>
      <c r="C8" s="66"/>
      <c r="D8" s="66"/>
      <c r="E8" s="66"/>
    </row>
    <row r="9" spans="1:9" ht="41.4" x14ac:dyDescent="0.3">
      <c r="A9" s="6"/>
      <c r="B9" s="64" t="s">
        <v>27</v>
      </c>
      <c r="C9" s="8" t="s">
        <v>3</v>
      </c>
      <c r="D9" s="9" t="s">
        <v>4</v>
      </c>
      <c r="E9" s="10" t="s">
        <v>5</v>
      </c>
      <c r="F9" s="11"/>
      <c r="G9" s="12"/>
    </row>
    <row r="10" spans="1:9" x14ac:dyDescent="0.3">
      <c r="A10" s="65"/>
      <c r="B10" s="57" t="s">
        <v>6</v>
      </c>
      <c r="C10" s="52">
        <v>0</v>
      </c>
      <c r="D10" s="53">
        <v>0</v>
      </c>
      <c r="E10" s="14">
        <f>C10*D10</f>
        <v>0</v>
      </c>
      <c r="F10" s="11"/>
      <c r="G10" s="12"/>
    </row>
    <row r="11" spans="1:9" s="17" customFormat="1" x14ac:dyDescent="0.3">
      <c r="A11" s="15"/>
      <c r="B11" s="57" t="s">
        <v>19</v>
      </c>
      <c r="C11" s="16"/>
      <c r="D11" s="3"/>
      <c r="E11" s="54">
        <v>0</v>
      </c>
    </row>
    <row r="12" spans="1:9" ht="14.4" thickBot="1" x14ac:dyDescent="0.35">
      <c r="A12" s="13"/>
      <c r="B12" s="72" t="s">
        <v>7</v>
      </c>
      <c r="C12" s="19"/>
      <c r="D12" s="20"/>
      <c r="E12" s="46">
        <f>SUM(E10:E11)</f>
        <v>0</v>
      </c>
      <c r="F12" s="11"/>
      <c r="G12" s="12"/>
    </row>
    <row r="13" spans="1:9" ht="14.4" thickBot="1" x14ac:dyDescent="0.35">
      <c r="A13" s="15"/>
      <c r="B13" s="17"/>
      <c r="C13" s="21"/>
      <c r="D13" s="22"/>
      <c r="E13" s="23"/>
      <c r="F13" s="11"/>
      <c r="G13" s="24"/>
    </row>
    <row r="14" spans="1:9" ht="27.6" x14ac:dyDescent="0.3">
      <c r="A14" s="15"/>
      <c r="B14" s="64" t="s">
        <v>28</v>
      </c>
      <c r="C14" s="14"/>
      <c r="D14" s="3"/>
      <c r="E14" s="61" t="s">
        <v>25</v>
      </c>
      <c r="F14" s="4"/>
    </row>
    <row r="15" spans="1:9" s="25" customFormat="1" x14ac:dyDescent="0.3">
      <c r="A15" s="65"/>
      <c r="B15" s="57" t="s">
        <v>20</v>
      </c>
      <c r="C15" s="57"/>
      <c r="D15" s="56"/>
      <c r="E15" s="59">
        <v>0</v>
      </c>
      <c r="F15" s="4"/>
      <c r="G15" s="1"/>
      <c r="H15" s="1"/>
      <c r="I15" s="1"/>
    </row>
    <row r="16" spans="1:9" x14ac:dyDescent="0.3">
      <c r="A16" s="15"/>
      <c r="B16" s="57" t="s">
        <v>21</v>
      </c>
      <c r="C16" s="57"/>
      <c r="D16" s="42"/>
      <c r="E16" s="59">
        <v>0</v>
      </c>
      <c r="F16" s="11"/>
      <c r="G16" s="12"/>
    </row>
    <row r="17" spans="1:9" s="25" customFormat="1" x14ac:dyDescent="0.3">
      <c r="A17" s="15"/>
      <c r="B17" s="57" t="s">
        <v>22</v>
      </c>
      <c r="C17" s="57"/>
      <c r="D17" s="42"/>
      <c r="E17" s="59">
        <v>0</v>
      </c>
      <c r="F17" s="4"/>
      <c r="G17" s="1"/>
      <c r="H17" s="1"/>
      <c r="I17" s="1"/>
    </row>
    <row r="18" spans="1:9" s="17" customFormat="1" ht="14.4" thickBot="1" x14ac:dyDescent="0.35">
      <c r="A18" s="15"/>
      <c r="B18" s="57" t="s">
        <v>23</v>
      </c>
      <c r="C18" s="57"/>
      <c r="D18" s="42"/>
      <c r="E18" s="60">
        <v>0</v>
      </c>
      <c r="F18" s="27"/>
      <c r="G18" s="8"/>
    </row>
    <row r="19" spans="1:9" ht="14.4" thickBot="1" x14ac:dyDescent="0.35">
      <c r="A19" s="13"/>
      <c r="B19" s="73" t="s">
        <v>26</v>
      </c>
      <c r="C19" s="28"/>
      <c r="D19" s="29"/>
      <c r="E19" s="67">
        <f>SUM(E15:E18)</f>
        <v>0</v>
      </c>
      <c r="F19" s="11"/>
      <c r="G19" s="12"/>
    </row>
    <row r="20" spans="1:9" ht="14.4" thickBot="1" x14ac:dyDescent="0.35">
      <c r="A20" s="17"/>
      <c r="C20" s="2"/>
      <c r="D20" s="3"/>
      <c r="E20" s="14"/>
    </row>
    <row r="21" spans="1:9" x14ac:dyDescent="0.3">
      <c r="A21" s="17"/>
      <c r="B21" s="7" t="s">
        <v>30</v>
      </c>
      <c r="C21" s="2"/>
      <c r="D21" s="3"/>
      <c r="E21" s="62" t="s">
        <v>24</v>
      </c>
    </row>
    <row r="22" spans="1:9" ht="15" thickBot="1" x14ac:dyDescent="0.35">
      <c r="A22" s="13"/>
      <c r="B22" s="74" t="s">
        <v>36</v>
      </c>
      <c r="C22" s="74"/>
      <c r="D22" s="30"/>
      <c r="E22" s="68">
        <v>0</v>
      </c>
      <c r="G22" s="31"/>
    </row>
    <row r="23" spans="1:9" ht="15" thickBot="1" x14ac:dyDescent="0.35">
      <c r="A23" s="65"/>
      <c r="B23" s="63"/>
      <c r="C23" s="63"/>
      <c r="D23" s="58"/>
      <c r="E23" s="23"/>
      <c r="G23" s="31"/>
    </row>
    <row r="24" spans="1:9" x14ac:dyDescent="0.3">
      <c r="A24" s="15"/>
      <c r="B24" s="7" t="s">
        <v>31</v>
      </c>
      <c r="C24" s="32" t="s">
        <v>37</v>
      </c>
      <c r="D24" s="33"/>
      <c r="E24" s="62" t="s">
        <v>24</v>
      </c>
    </row>
    <row r="25" spans="1:9" ht="14.4" thickBot="1" x14ac:dyDescent="0.35">
      <c r="A25" s="13"/>
      <c r="B25" s="74" t="s">
        <v>32</v>
      </c>
      <c r="C25" s="34">
        <v>1651</v>
      </c>
      <c r="D25" s="26"/>
      <c r="E25" s="68">
        <v>0</v>
      </c>
    </row>
    <row r="26" spans="1:9" ht="14.4" thickBot="1" x14ac:dyDescent="0.35">
      <c r="A26" s="15"/>
      <c r="C26" s="2"/>
      <c r="D26" s="3"/>
      <c r="E26" s="2"/>
    </row>
    <row r="27" spans="1:9" x14ac:dyDescent="0.3">
      <c r="B27" s="7" t="s">
        <v>35</v>
      </c>
      <c r="E27" s="71" t="s">
        <v>33</v>
      </c>
    </row>
    <row r="28" spans="1:9" x14ac:dyDescent="0.3">
      <c r="A28" s="65"/>
      <c r="B28" s="57" t="s">
        <v>8</v>
      </c>
      <c r="C28" s="14"/>
      <c r="D28" s="42"/>
      <c r="E28" s="69">
        <v>0</v>
      </c>
    </row>
    <row r="29" spans="1:9" x14ac:dyDescent="0.3">
      <c r="A29" s="15"/>
      <c r="B29" s="57" t="s">
        <v>9</v>
      </c>
      <c r="C29" s="14"/>
      <c r="D29" s="42"/>
      <c r="E29" s="69">
        <v>0</v>
      </c>
    </row>
    <row r="30" spans="1:9" s="17" customFormat="1" x14ac:dyDescent="0.3">
      <c r="A30" s="15"/>
      <c r="B30" s="57" t="s">
        <v>34</v>
      </c>
      <c r="C30" s="14"/>
      <c r="D30" s="42"/>
      <c r="E30" s="69">
        <v>0</v>
      </c>
    </row>
    <row r="31" spans="1:9" ht="14.4" thickBot="1" x14ac:dyDescent="0.35">
      <c r="A31" s="18"/>
      <c r="B31" s="72" t="s">
        <v>10</v>
      </c>
      <c r="C31" s="28"/>
      <c r="D31" s="29"/>
      <c r="E31" s="70">
        <f>SUM(E28:E30)</f>
        <v>0</v>
      </c>
    </row>
    <row r="32" spans="1:9" s="36" customFormat="1" ht="14.4" x14ac:dyDescent="0.3">
      <c r="A32" s="15"/>
      <c r="B32" s="1"/>
      <c r="C32" s="2"/>
      <c r="D32" s="3"/>
      <c r="E32" s="2"/>
      <c r="F32" s="35"/>
    </row>
    <row r="33" spans="1:5" ht="15" thickBot="1" x14ac:dyDescent="0.35">
      <c r="A33" s="37"/>
      <c r="B33" s="75" t="s">
        <v>38</v>
      </c>
      <c r="C33" s="38"/>
      <c r="D33" s="39"/>
      <c r="E33" s="40">
        <f>E12+E19+E25+E22-E31</f>
        <v>0</v>
      </c>
    </row>
    <row r="34" spans="1:5" x14ac:dyDescent="0.3">
      <c r="C34" s="2"/>
      <c r="D34" s="3"/>
      <c r="E34" s="2"/>
    </row>
    <row r="35" spans="1:5" x14ac:dyDescent="0.3">
      <c r="A35" s="15" t="s">
        <v>11</v>
      </c>
      <c r="B35" s="41" t="s">
        <v>12</v>
      </c>
      <c r="C35" s="14"/>
      <c r="D35" s="42"/>
      <c r="E35" s="2"/>
    </row>
    <row r="36" spans="1:5" x14ac:dyDescent="0.3">
      <c r="A36" s="15"/>
      <c r="B36" s="1" t="s">
        <v>13</v>
      </c>
      <c r="C36" s="42"/>
      <c r="D36" s="42"/>
      <c r="E36" s="2">
        <f>E33/2</f>
        <v>0</v>
      </c>
    </row>
    <row r="37" spans="1:5" x14ac:dyDescent="0.3">
      <c r="B37" s="1" t="s">
        <v>14</v>
      </c>
      <c r="C37" s="14"/>
      <c r="D37" s="42"/>
      <c r="E37" s="43">
        <f>E33/3</f>
        <v>0</v>
      </c>
    </row>
    <row r="38" spans="1:5" x14ac:dyDescent="0.3">
      <c r="B38" s="1" t="s">
        <v>15</v>
      </c>
      <c r="C38" s="14"/>
      <c r="D38" s="42"/>
      <c r="E38" s="43">
        <f>E33/4</f>
        <v>0</v>
      </c>
    </row>
    <row r="39" spans="1:5" x14ac:dyDescent="0.3">
      <c r="B39" s="1" t="s">
        <v>16</v>
      </c>
      <c r="C39" s="14"/>
      <c r="D39" s="42"/>
      <c r="E39" s="43">
        <f>E33/5</f>
        <v>0</v>
      </c>
    </row>
    <row r="40" spans="1:5" x14ac:dyDescent="0.3">
      <c r="C40" s="2"/>
      <c r="D40" s="3"/>
      <c r="E40" s="2"/>
    </row>
    <row r="41" spans="1:5" ht="60" customHeight="1" x14ac:dyDescent="0.3">
      <c r="A41" s="76" t="s">
        <v>39</v>
      </c>
      <c r="B41" s="76"/>
      <c r="C41" s="76"/>
      <c r="D41" s="76"/>
      <c r="E41" s="76"/>
    </row>
    <row r="42" spans="1:5" x14ac:dyDescent="0.3">
      <c r="C42" s="2"/>
      <c r="D42" s="3"/>
    </row>
    <row r="43" spans="1:5" x14ac:dyDescent="0.3">
      <c r="C43" s="2"/>
      <c r="D43" s="3"/>
    </row>
    <row r="44" spans="1:5" x14ac:dyDescent="0.3">
      <c r="C44" s="2"/>
      <c r="D44" s="3"/>
    </row>
    <row r="45" spans="1:5" x14ac:dyDescent="0.3">
      <c r="C45" s="2"/>
      <c r="D45" s="3"/>
    </row>
    <row r="46" spans="1:5" x14ac:dyDescent="0.3">
      <c r="C46" s="2"/>
      <c r="D46" s="3"/>
    </row>
    <row r="47" spans="1:5" x14ac:dyDescent="0.3">
      <c r="C47" s="2"/>
      <c r="D47" s="3"/>
    </row>
  </sheetData>
  <sheetProtection algorithmName="SHA-512" hashValue="ToNL17TsLBNjcQkeTMyEBVB2FzyaC+6wXiTNwQXl+TEMd19/c3OJvVGfclXt6ScOXIyODAyNj0wtWXIqub0J/g==" saltValue="Na4GcfBD2uRBR2fRY3TnrA==" spinCount="100000" sheet="1" selectLockedCells="1"/>
  <mergeCells count="11">
    <mergeCell ref="A1:E1"/>
    <mergeCell ref="B8:E8"/>
    <mergeCell ref="A41:E41"/>
    <mergeCell ref="B7:E7"/>
    <mergeCell ref="A2:A6"/>
    <mergeCell ref="B2:C2"/>
    <mergeCell ref="D2:E4"/>
    <mergeCell ref="B3:C3"/>
    <mergeCell ref="B4:C4"/>
    <mergeCell ref="B5:E5"/>
    <mergeCell ref="B6:E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 Per Hour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2019-09-09T14:09:34Z</dcterms:created>
  <dcterms:modified xsi:type="dcterms:W3CDTF">2024-04-19T16:16:48Z</dcterms:modified>
</cp:coreProperties>
</file>